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sitatio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M43" i="1"/>
  <c r="B4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" i="1"/>
  <c r="N43" i="1" l="1"/>
</calcChain>
</file>

<file path=xl/sharedStrings.xml><?xml version="1.0" encoding="utf-8"?>
<sst xmlns="http://schemas.openxmlformats.org/spreadsheetml/2006/main" count="55" uniqueCount="55">
  <si>
    <t>Park</t>
  </si>
  <si>
    <t xml:space="preserve">Total </t>
  </si>
  <si>
    <t>Antelope Island State Park</t>
  </si>
  <si>
    <t>Bear Lake State Park</t>
  </si>
  <si>
    <t>Dead Horse Point State Park</t>
  </si>
  <si>
    <t>Deer Creek State Park</t>
  </si>
  <si>
    <t>East Canyon State Park</t>
  </si>
  <si>
    <t>Edge Of The Cedars State Park</t>
  </si>
  <si>
    <t>Fremont Indian State Park</t>
  </si>
  <si>
    <t>Goblin Valley State Park</t>
  </si>
  <si>
    <t>Green River State Park</t>
  </si>
  <si>
    <t>Huntington State Park</t>
  </si>
  <si>
    <t>Hyrum State Park</t>
  </si>
  <si>
    <t>Jordanelle State Park</t>
  </si>
  <si>
    <t>Kodachrome Basin State Park</t>
  </si>
  <si>
    <t>Millsite State Park</t>
  </si>
  <si>
    <t>Otter Creek State Park</t>
  </si>
  <si>
    <t>Palisade State Park</t>
  </si>
  <si>
    <t>Quail Creek State Park</t>
  </si>
  <si>
    <t>Red Fleet State Park</t>
  </si>
  <si>
    <t>Rockport State Park</t>
  </si>
  <si>
    <t>Sand Hollow State Park</t>
  </si>
  <si>
    <t>Scofield State Park</t>
  </si>
  <si>
    <t>Snow Canyon State Park</t>
  </si>
  <si>
    <t>Starvation State Park</t>
  </si>
  <si>
    <t>Steinaker State Park</t>
  </si>
  <si>
    <t>Utah Lake State Park</t>
  </si>
  <si>
    <t>Wasatch Mountain State Park</t>
  </si>
  <si>
    <t>Willard Bay State Park</t>
  </si>
  <si>
    <t>Yuba State Park</t>
  </si>
  <si>
    <t>Total</t>
  </si>
  <si>
    <t>Goosenecks State Park</t>
  </si>
  <si>
    <t>Gunlock State Park</t>
  </si>
  <si>
    <t>Anasazi Indian Village State Park</t>
  </si>
  <si>
    <t>Coral Pink Sand Dunes State Park</t>
  </si>
  <si>
    <t>Camp Floyd - Stage Coach Inn State Park</t>
  </si>
  <si>
    <t>Escalante Petrified Forest State Park</t>
  </si>
  <si>
    <t>Great Salt Lake Marina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</si>
  <si>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</si>
  <si>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</si>
  <si>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</si>
  <si>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</si>
  <si>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</si>
  <si>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July 2018</t>
  </si>
  <si>
    <t>Aug 2018</t>
  </si>
  <si>
    <t>Sept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</si>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</sst>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R36" sqref="R36"/>
    </sheetView>
  </sheetViews>
  <sheetFormatPr defaultRowHeight="13.5" customHeight="1" x14ac:dyDescent="0.2"/>
  <cols>
    <col min="1" max="1" width="38" style="10" customWidth="1"/>
    <col min="2" max="2" width="9" style="10" bestFit="1" customWidth="1"/>
    <col min="3" max="3" width="7.85546875" style="10" bestFit="1" customWidth="1"/>
    <col min="4" max="4" width="8.28515625" style="10" bestFit="1" customWidth="1"/>
    <col min="5" max="8" width="7.7109375" style="10" bestFit="1" customWidth="1"/>
    <col min="9" max="9" width="7.5703125" style="10" bestFit="1" customWidth="1"/>
    <col min="10" max="10" width="8" style="10" bestFit="1" customWidth="1"/>
    <col min="11" max="11" width="7.5703125" style="10" bestFit="1" customWidth="1"/>
    <col min="12" max="12" width="8.140625" style="10" bestFit="1" customWidth="1"/>
    <col min="13" max="13" width="7.7109375" style="10" bestFit="1" customWidth="1"/>
    <col min="14" max="14" width="9" style="10" bestFit="1" customWidth="1"/>
    <col min="15" max="15" width="0.140625" style="10" hidden="1" customWidth="1"/>
    <col min="16" max="16384" width="9.140625" style="10"/>
  </cols>
  <sheetData>
    <row r="1" spans="1:14" ht="13.5" customHeight="1" x14ac:dyDescent="0.2">
      <c r="A1" s="1" t="s">
        <v>0</v>
      </c>
      <c r="B1" s="2" t="s">
        <v>43</v>
      </c>
      <c r="C1" s="3" t="s">
        <v>44</v>
      </c>
      <c r="D1" s="2" t="s">
        <v>45</v>
      </c>
      <c r="E1" s="3" t="s">
        <v>46</v>
      </c>
      <c r="F1" s="2" t="s">
        <v>47</v>
      </c>
      <c r="G1" s="3" t="s">
        <v>48</v>
      </c>
      <c r="H1" s="2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1" t="s">
        <v>1</v>
      </c>
    </row>
    <row r="2" spans="1:14" ht="13.5" customHeight="1" x14ac:dyDescent="0.2">
      <c r="A2" s="4" t="s">
        <v>33</v>
      </c>
      <c r="B2" s="5">
        <v>1687.8665082737964</v>
      </c>
      <c r="C2" s="6">
        <v>1288.1293354409395</v>
      </c>
      <c r="D2" s="6">
        <v>2773.3786964188389</v>
      </c>
      <c r="E2" s="6">
        <v>2773.3786964188389</v>
      </c>
      <c r="F2" s="6">
        <v>515.32533972821739</v>
      </c>
      <c r="G2" s="6">
        <v>180.72051633346103</v>
      </c>
      <c r="H2" s="6">
        <v>171.0462248327986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f>SUM(B2:M2)</f>
        <v>9389.8453174468887</v>
      </c>
    </row>
    <row r="3" spans="1:14" ht="13.5" customHeight="1" x14ac:dyDescent="0.2">
      <c r="A3" s="4" t="s">
        <v>2</v>
      </c>
      <c r="B3" s="5">
        <v>54289.981620292128</v>
      </c>
      <c r="C3" s="6">
        <v>44148.445390823355</v>
      </c>
      <c r="D3" s="6">
        <v>45051.479385720238</v>
      </c>
      <c r="E3" s="6">
        <v>45051.479385720238</v>
      </c>
      <c r="F3" s="6">
        <v>36353.953281818991</v>
      </c>
      <c r="G3" s="6">
        <v>17918.491425825763</v>
      </c>
      <c r="H3" s="6">
        <v>22034.778375519349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f t="shared" ref="N3:N41" si="0">SUM(B3:M3)</f>
        <v>264848.60886572005</v>
      </c>
    </row>
    <row r="4" spans="1:14" ht="13.5" customHeight="1" x14ac:dyDescent="0.2">
      <c r="A4" s="4" t="s">
        <v>3</v>
      </c>
      <c r="B4" s="5">
        <v>121719.02553415764</v>
      </c>
      <c r="C4" s="6">
        <v>90878.236851167763</v>
      </c>
      <c r="D4" s="6">
        <v>29465.758421339491</v>
      </c>
      <c r="E4" s="6">
        <v>29465.758421339491</v>
      </c>
      <c r="F4" s="6">
        <v>1647.2006394884093</v>
      </c>
      <c r="G4" s="6">
        <v>3607.0979358349191</v>
      </c>
      <c r="H4" s="6">
        <v>7115.7465428808046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f t="shared" si="0"/>
        <v>283898.82434620848</v>
      </c>
    </row>
    <row r="5" spans="1:14" ht="13.5" customHeight="1" x14ac:dyDescent="0.2">
      <c r="A5" s="4" t="s">
        <v>35</v>
      </c>
      <c r="B5" s="5">
        <v>2703.0325965833986</v>
      </c>
      <c r="C5" s="6">
        <v>1452.9610513504435</v>
      </c>
      <c r="D5" s="6">
        <v>881.65739091404578</v>
      </c>
      <c r="E5" s="6">
        <v>881.65739091404578</v>
      </c>
      <c r="F5" s="6">
        <v>196.314415134559</v>
      </c>
      <c r="G5" s="6">
        <v>47.008226791940736</v>
      </c>
      <c r="H5" s="6">
        <v>632.75923696316352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t="shared" si="0"/>
        <v>6795.3903086515975</v>
      </c>
    </row>
    <row r="6" spans="1:14" ht="13.5" customHeight="1" x14ac:dyDescent="0.2">
      <c r="A6" s="4" t="s">
        <v>34</v>
      </c>
      <c r="B6" s="5">
        <v>12541.785860090016</v>
      </c>
      <c r="C6" s="6">
        <v>8949.7516860493706</v>
      </c>
      <c r="D6" s="6">
        <v>14190.437478759899</v>
      </c>
      <c r="E6" s="6">
        <v>14190.437478759899</v>
      </c>
      <c r="F6" s="6">
        <v>8363.812061461942</v>
      </c>
      <c r="G6" s="6">
        <v>4557.7087442941647</v>
      </c>
      <c r="H6" s="6">
        <v>2063.7341898127206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si="0"/>
        <v>64857.66749922801</v>
      </c>
    </row>
    <row r="7" spans="1:14" ht="13.5" customHeight="1" x14ac:dyDescent="0.2">
      <c r="A7" s="4" t="s">
        <v>4</v>
      </c>
      <c r="B7" s="5">
        <v>91020.443793397688</v>
      </c>
      <c r="C7" s="6">
        <v>84956.504835159663</v>
      </c>
      <c r="D7" s="6">
        <v>142106.58978551507</v>
      </c>
      <c r="E7" s="6">
        <v>142106.58978551507</v>
      </c>
      <c r="F7" s="6">
        <v>51465.050892619234</v>
      </c>
      <c r="G7" s="6">
        <v>10979.032524073269</v>
      </c>
      <c r="H7" s="6">
        <v>19072.213043448002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541706.42465972796</v>
      </c>
    </row>
    <row r="8" spans="1:14" ht="13.5" customHeight="1" x14ac:dyDescent="0.2">
      <c r="A8" s="4" t="s">
        <v>5</v>
      </c>
      <c r="B8" s="5">
        <v>139401.87339167099</v>
      </c>
      <c r="C8" s="6">
        <v>85432.685347787119</v>
      </c>
      <c r="D8" s="6">
        <v>50322.213306402489</v>
      </c>
      <c r="E8" s="6">
        <v>50322.213306402489</v>
      </c>
      <c r="F8" s="6">
        <v>1916.1104893862687</v>
      </c>
      <c r="G8" s="6">
        <v>703.03414735502474</v>
      </c>
      <c r="H8" s="6">
        <v>1657.9186367780414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329756.04862578236</v>
      </c>
    </row>
    <row r="9" spans="1:14" ht="13.5" customHeight="1" x14ac:dyDescent="0.2">
      <c r="A9" s="4" t="s">
        <v>6</v>
      </c>
      <c r="B9" s="5">
        <v>43963.010930781194</v>
      </c>
      <c r="C9" s="6">
        <v>25656.768817123801</v>
      </c>
      <c r="D9" s="6">
        <v>14853.702671924595</v>
      </c>
      <c r="E9" s="6">
        <v>14853.702671924595</v>
      </c>
      <c r="F9" s="6">
        <v>604.28030908606445</v>
      </c>
      <c r="G9" s="6">
        <v>167.14036192690037</v>
      </c>
      <c r="H9" s="6">
        <v>3655.6938248578526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103754.29958762499</v>
      </c>
    </row>
    <row r="10" spans="1:14" ht="13.5" customHeight="1" x14ac:dyDescent="0.2">
      <c r="A10" s="4" t="s">
        <v>7</v>
      </c>
      <c r="B10" s="5">
        <v>646.20010038984719</v>
      </c>
      <c r="C10" s="6">
        <v>657.29190418234361</v>
      </c>
      <c r="D10" s="6">
        <v>1582.3323586932129</v>
      </c>
      <c r="E10" s="6">
        <v>1582.3323586932129</v>
      </c>
      <c r="F10" s="6">
        <v>727.99928945732302</v>
      </c>
      <c r="G10" s="6">
        <v>161.91722561668473</v>
      </c>
      <c r="H10" s="6">
        <v>190.05136092533178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5548.1245979579571</v>
      </c>
    </row>
    <row r="11" spans="1:14" ht="13.5" customHeight="1" x14ac:dyDescent="0.2">
      <c r="A11" s="4" t="s">
        <v>36</v>
      </c>
      <c r="B11" s="5">
        <v>6139.9201967641002</v>
      </c>
      <c r="C11" s="6">
        <v>5605.2958206509766</v>
      </c>
      <c r="D11" s="6">
        <v>7588.1177968003594</v>
      </c>
      <c r="E11" s="6">
        <v>7588.1177968003594</v>
      </c>
      <c r="F11" s="6">
        <v>2120.604671818101</v>
      </c>
      <c r="G11" s="6">
        <v>633.04412079813517</v>
      </c>
      <c r="H11" s="6">
        <v>594.74896477809716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30269.849368410134</v>
      </c>
    </row>
    <row r="12" spans="1:14" ht="13.5" customHeight="1" x14ac:dyDescent="0.2">
      <c r="A12" s="4" t="s">
        <v>8</v>
      </c>
      <c r="B12" s="5">
        <v>3271.7702243713084</v>
      </c>
      <c r="C12" s="6">
        <v>2816.3838866512801</v>
      </c>
      <c r="D12" s="6">
        <v>3450.7989394376586</v>
      </c>
      <c r="E12" s="6">
        <v>3450.7989394376586</v>
      </c>
      <c r="F12" s="6">
        <v>903.86428634869878</v>
      </c>
      <c r="G12" s="6">
        <v>265.33532455895437</v>
      </c>
      <c r="H12" s="6">
        <v>298.49243157096225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14457.444032376519</v>
      </c>
    </row>
    <row r="13" spans="1:14" ht="13.5" customHeight="1" x14ac:dyDescent="0.2">
      <c r="A13" s="4" t="s">
        <v>9</v>
      </c>
      <c r="B13" s="5">
        <v>18914.093474659927</v>
      </c>
      <c r="C13" s="6">
        <v>17148.603332955445</v>
      </c>
      <c r="D13" s="6">
        <v>26463.876777275498</v>
      </c>
      <c r="E13" s="6">
        <v>26463.876777275498</v>
      </c>
      <c r="F13" s="6">
        <v>18343.128164135356</v>
      </c>
      <c r="G13" s="6">
        <v>3214.3180853067029</v>
      </c>
      <c r="H13" s="6">
        <v>5702.6587769418675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116250.55538855029</v>
      </c>
    </row>
    <row r="14" spans="1:14" ht="13.5" customHeight="1" x14ac:dyDescent="0.2">
      <c r="A14" s="4" t="s">
        <v>31</v>
      </c>
      <c r="B14" s="5">
        <v>6179.670676125621</v>
      </c>
      <c r="C14" s="6">
        <v>7716.5662559115999</v>
      </c>
      <c r="D14" s="6">
        <v>8339.3465140585431</v>
      </c>
      <c r="E14" s="6">
        <v>8339.3465140585431</v>
      </c>
      <c r="F14" s="6">
        <v>2187.0652811084465</v>
      </c>
      <c r="G14" s="6">
        <v>228.77337038744488</v>
      </c>
      <c r="H14" s="6">
        <v>1016.2158063595682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34006.984418009772</v>
      </c>
    </row>
    <row r="15" spans="1:14" ht="13.5" customHeight="1" x14ac:dyDescent="0.2">
      <c r="A15" s="4" t="s">
        <v>37</v>
      </c>
      <c r="B15" s="5">
        <v>9416.786636438168</v>
      </c>
      <c r="C15" s="6">
        <v>9796.294819609293</v>
      </c>
      <c r="D15" s="6">
        <v>10256.344694302845</v>
      </c>
      <c r="E15" s="6">
        <v>10256.344694302845</v>
      </c>
      <c r="F15" s="6">
        <v>3933.4455990762945</v>
      </c>
      <c r="G15" s="6">
        <v>2646.0408547552415</v>
      </c>
      <c r="H15" s="6">
        <v>3030.7602321680852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49336.017530652774</v>
      </c>
    </row>
    <row r="16" spans="1:14" ht="13.5" customHeight="1" x14ac:dyDescent="0.2">
      <c r="A16" s="4" t="s">
        <v>10</v>
      </c>
      <c r="B16" s="5">
        <v>6308</v>
      </c>
      <c r="C16" s="6">
        <v>5393</v>
      </c>
      <c r="D16" s="6">
        <v>10360</v>
      </c>
      <c r="E16" s="6">
        <v>10360.485418229619</v>
      </c>
      <c r="F16" s="6">
        <v>3065</v>
      </c>
      <c r="G16" s="6">
        <v>292</v>
      </c>
      <c r="H16" s="6">
        <v>161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35939.485418229619</v>
      </c>
    </row>
    <row r="17" spans="1:14" ht="13.5" customHeight="1" x14ac:dyDescent="0.2">
      <c r="A17" s="4" t="s">
        <v>32</v>
      </c>
      <c r="B17" s="5">
        <v>9367.8629695316813</v>
      </c>
      <c r="C17" s="6">
        <v>4556.2742212516014</v>
      </c>
      <c r="D17" s="6">
        <v>3814.7859356865765</v>
      </c>
      <c r="E17" s="6">
        <v>3814.7859356865765</v>
      </c>
      <c r="F17" s="6">
        <v>482.60627053912424</v>
      </c>
      <c r="G17" s="6">
        <v>184.89902538163355</v>
      </c>
      <c r="H17" s="6">
        <v>103.96927391797563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22325.183631995173</v>
      </c>
    </row>
    <row r="18" spans="1:14" ht="13.5" customHeight="1" x14ac:dyDescent="0.2">
      <c r="A18" s="4" t="s">
        <v>11</v>
      </c>
      <c r="B18" s="5">
        <v>9064.1285374872423</v>
      </c>
      <c r="C18" s="6">
        <v>5568.6665504488647</v>
      </c>
      <c r="D18" s="6">
        <v>3347.6692905004652</v>
      </c>
      <c r="E18" s="6">
        <v>3347.6692905004652</v>
      </c>
      <c r="F18" s="6">
        <v>436.595079491962</v>
      </c>
      <c r="G18" s="6">
        <v>80.436299177320805</v>
      </c>
      <c r="H18" s="6">
        <v>46.953865640376087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21892.118913246693</v>
      </c>
    </row>
    <row r="19" spans="1:14" ht="13.5" customHeight="1" x14ac:dyDescent="0.2">
      <c r="A19" s="4" t="s">
        <v>12</v>
      </c>
      <c r="B19" s="5">
        <v>28448.093063061555</v>
      </c>
      <c r="C19" s="6">
        <v>14508.243439219872</v>
      </c>
      <c r="D19" s="6">
        <v>8275.6487897149818</v>
      </c>
      <c r="E19" s="6">
        <v>8275.6487897149818</v>
      </c>
      <c r="F19" s="6">
        <v>670.74091837640992</v>
      </c>
      <c r="G19" s="6">
        <v>302.94190599250692</v>
      </c>
      <c r="H19" s="6">
        <v>2534.3907953983949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63015.707701478692</v>
      </c>
    </row>
    <row r="20" spans="1:14" ht="13.5" customHeight="1" x14ac:dyDescent="0.2">
      <c r="A20" s="4" t="s">
        <v>38</v>
      </c>
      <c r="B20" s="5">
        <v>1455.479090467984</v>
      </c>
      <c r="C20" s="6">
        <v>1559.7964227732705</v>
      </c>
      <c r="D20" s="6">
        <v>908.95641563271465</v>
      </c>
      <c r="E20" s="6">
        <v>908.95641563271465</v>
      </c>
      <c r="F20" s="6">
        <v>638.02184918731677</v>
      </c>
      <c r="G20" s="6">
        <v>832.56792784837251</v>
      </c>
      <c r="H20" s="6">
        <v>259.36421020398222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6563.1423317463541</v>
      </c>
    </row>
    <row r="21" spans="1:14" ht="13.5" customHeight="1" x14ac:dyDescent="0.2">
      <c r="A21" s="4" t="s">
        <v>13</v>
      </c>
      <c r="B21" s="5">
        <v>159050.84111298877</v>
      </c>
      <c r="C21" s="6">
        <v>153557.02304534847</v>
      </c>
      <c r="D21" s="6">
        <v>72856.041599179254</v>
      </c>
      <c r="E21" s="6">
        <v>72856.041599179254</v>
      </c>
      <c r="F21" s="6">
        <v>6321.9376498800957</v>
      </c>
      <c r="G21" s="6">
        <v>2284.5998220883198</v>
      </c>
      <c r="H21" s="6">
        <v>2732.2678005971229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469658.75262926129</v>
      </c>
    </row>
    <row r="22" spans="1:14" ht="13.5" customHeight="1" x14ac:dyDescent="0.2">
      <c r="A22" s="4" t="s">
        <v>14</v>
      </c>
      <c r="B22" s="5">
        <v>12018.914170026937</v>
      </c>
      <c r="C22" s="6">
        <v>9645.7078198894997</v>
      </c>
      <c r="D22" s="6">
        <v>16682.737328075407</v>
      </c>
      <c r="E22" s="6">
        <v>16682.737328075407</v>
      </c>
      <c r="F22" s="6">
        <v>6456.9038102851055</v>
      </c>
      <c r="G22" s="6">
        <v>822.12165522794123</v>
      </c>
      <c r="H22" s="6">
        <v>704.30798460564131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63013.430096185941</v>
      </c>
    </row>
    <row r="23" spans="1:14" ht="13.5" customHeight="1" x14ac:dyDescent="0.2">
      <c r="A23" s="4" t="s">
        <v>15</v>
      </c>
      <c r="B23" s="5">
        <v>2185.2571218230796</v>
      </c>
      <c r="C23" s="6">
        <v>1364.440315028673</v>
      </c>
      <c r="D23" s="6">
        <v>1632.8861081722293</v>
      </c>
      <c r="E23" s="6">
        <v>1632.8861081722293</v>
      </c>
      <c r="F23" s="6">
        <v>20.449418243183231</v>
      </c>
      <c r="G23" s="6">
        <v>5.2231363102156365</v>
      </c>
      <c r="H23" s="6">
        <v>20.123085274446893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6861.2652930240565</v>
      </c>
    </row>
    <row r="24" spans="1:14" ht="13.5" customHeight="1" x14ac:dyDescent="0.2">
      <c r="A24" s="4" t="s">
        <v>39</v>
      </c>
      <c r="B24" s="5">
        <v>6824.8515334549165</v>
      </c>
      <c r="C24" s="6">
        <v>8640.4378487870927</v>
      </c>
      <c r="D24" s="6">
        <v>10665.830065082877</v>
      </c>
      <c r="E24" s="6">
        <v>10665.830065082877</v>
      </c>
      <c r="F24" s="6">
        <v>5231.9836575184299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42028.933169926189</v>
      </c>
    </row>
    <row r="25" spans="1:14" ht="13.5" customHeight="1" x14ac:dyDescent="0.2">
      <c r="A25" s="4" t="s">
        <v>16</v>
      </c>
      <c r="B25" s="5">
        <v>4639.5944116318369</v>
      </c>
      <c r="C25" s="6">
        <v>3980.3806952961731</v>
      </c>
      <c r="D25" s="6">
        <v>2752.146121637652</v>
      </c>
      <c r="E25" s="6">
        <v>2752.146121637652</v>
      </c>
      <c r="F25" s="6">
        <v>913.06652455813128</v>
      </c>
      <c r="G25" s="6">
        <v>26.115681551078186</v>
      </c>
      <c r="H25" s="6">
        <v>225.8257347465707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15289.275291059095</v>
      </c>
    </row>
    <row r="26" spans="1:14" ht="13.5" customHeight="1" x14ac:dyDescent="0.2">
      <c r="A26" s="4" t="s">
        <v>17</v>
      </c>
      <c r="B26" s="5">
        <v>31042</v>
      </c>
      <c r="C26" s="6">
        <v>22091</v>
      </c>
      <c r="D26" s="6">
        <v>14369</v>
      </c>
      <c r="E26" s="6">
        <v>14369.397751915618</v>
      </c>
      <c r="F26" s="6">
        <v>906</v>
      </c>
      <c r="G26" s="6">
        <v>190</v>
      </c>
      <c r="H26" s="6">
        <v>223.58983638274327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83190.987588298362</v>
      </c>
    </row>
    <row r="27" spans="1:14" ht="13.5" customHeight="1" x14ac:dyDescent="0.2">
      <c r="A27" s="4" t="s">
        <v>40</v>
      </c>
      <c r="B27" s="5">
        <v>0</v>
      </c>
      <c r="C27" s="6">
        <v>149.56951999195743</v>
      </c>
      <c r="D27" s="6">
        <v>34.376549645731146</v>
      </c>
      <c r="E27" s="6">
        <v>34.376549645731146</v>
      </c>
      <c r="F27" s="6">
        <v>69.528022026822981</v>
      </c>
      <c r="G27" s="6">
        <v>0</v>
      </c>
      <c r="H27" s="6">
        <v>3.3538475457411492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 t="shared" si="0"/>
        <v>291.20448885598387</v>
      </c>
    </row>
    <row r="28" spans="1:14" ht="13.5" customHeight="1" x14ac:dyDescent="0.2">
      <c r="A28" s="4" t="s">
        <v>18</v>
      </c>
      <c r="B28" s="5">
        <v>26075.295218096941</v>
      </c>
      <c r="C28" s="6">
        <v>17454.864731034217</v>
      </c>
      <c r="D28" s="6">
        <v>12966.025666378122</v>
      </c>
      <c r="E28" s="6">
        <v>12966.025666378122</v>
      </c>
      <c r="F28" s="6">
        <v>5279.0173194777508</v>
      </c>
      <c r="G28" s="6">
        <v>944.34304488698717</v>
      </c>
      <c r="H28" s="6">
        <v>1665.7442810514374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77351.315927303571</v>
      </c>
    </row>
    <row r="29" spans="1:14" ht="13.5" customHeight="1" x14ac:dyDescent="0.2">
      <c r="A29" s="4" t="s">
        <v>19</v>
      </c>
      <c r="B29" s="5">
        <v>15028.73892783643</v>
      </c>
      <c r="C29" s="6">
        <v>8196.8166874504022</v>
      </c>
      <c r="D29" s="6">
        <v>3170.7311673239078</v>
      </c>
      <c r="E29" s="6">
        <v>3170.7311673239078</v>
      </c>
      <c r="F29" s="6">
        <v>97.134736655120349</v>
      </c>
      <c r="G29" s="6">
        <v>65.811517508717031</v>
      </c>
      <c r="H29" s="6">
        <v>140.86159692112827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f t="shared" si="0"/>
        <v>29870.825801019615</v>
      </c>
    </row>
    <row r="30" spans="1:14" ht="13.5" customHeight="1" x14ac:dyDescent="0.2">
      <c r="A30" s="4" t="s">
        <v>20</v>
      </c>
      <c r="B30" s="5">
        <v>34685.86059363863</v>
      </c>
      <c r="C30" s="6">
        <v>25924.365985544784</v>
      </c>
      <c r="D30" s="6">
        <v>11999.43797633933</v>
      </c>
      <c r="E30" s="6">
        <v>11999.43797633933</v>
      </c>
      <c r="F30" s="6">
        <v>855.80815347721818</v>
      </c>
      <c r="G30" s="6">
        <v>895.24556357096014</v>
      </c>
      <c r="H30" s="6">
        <v>5199.5816450806951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0"/>
        <v>91559.737893990939</v>
      </c>
    </row>
    <row r="31" spans="1:14" ht="13.5" customHeight="1" x14ac:dyDescent="0.2">
      <c r="A31" s="4" t="s">
        <v>21</v>
      </c>
      <c r="B31" s="5">
        <v>101343.33751066642</v>
      </c>
      <c r="C31" s="6">
        <v>71391.465103644179</v>
      </c>
      <c r="D31" s="6">
        <v>72913.672873585339</v>
      </c>
      <c r="E31" s="6">
        <v>72913.672873585339</v>
      </c>
      <c r="F31" s="6">
        <v>40715.814193089973</v>
      </c>
      <c r="G31" s="6">
        <v>9087.2125525131651</v>
      </c>
      <c r="H31" s="6">
        <v>17774.274043246176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0"/>
        <v>386139.44915033056</v>
      </c>
    </row>
    <row r="32" spans="1:14" ht="13.5" customHeight="1" x14ac:dyDescent="0.2">
      <c r="A32" s="4" t="s">
        <v>22</v>
      </c>
      <c r="B32" s="5">
        <v>4390.8991048571952</v>
      </c>
      <c r="C32" s="6">
        <v>1905.7395302376617</v>
      </c>
      <c r="D32" s="6">
        <v>2042.3714789522619</v>
      </c>
      <c r="E32" s="6">
        <v>2042.3714789522619</v>
      </c>
      <c r="F32" s="6">
        <v>471.35909050537344</v>
      </c>
      <c r="G32" s="6">
        <v>51.186735840113244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0"/>
        <v>10903.927419344869</v>
      </c>
    </row>
    <row r="33" spans="1:14" ht="13.5" customHeight="1" x14ac:dyDescent="0.2">
      <c r="A33" s="4" t="s">
        <v>23</v>
      </c>
      <c r="B33" s="5">
        <v>18227.123651848007</v>
      </c>
      <c r="C33" s="6">
        <v>14514.34831758689</v>
      </c>
      <c r="D33" s="6">
        <v>34821.422641146484</v>
      </c>
      <c r="E33" s="6">
        <v>34821.422641146484</v>
      </c>
      <c r="F33" s="6">
        <v>46805.65094590994</v>
      </c>
      <c r="G33" s="6">
        <v>18442.894311371416</v>
      </c>
      <c r="H33" s="6">
        <v>41110.34526651309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f t="shared" si="0"/>
        <v>208743.20777552229</v>
      </c>
    </row>
    <row r="34" spans="1:14" ht="13.5" customHeight="1" x14ac:dyDescent="0.2">
      <c r="A34" s="4" t="s">
        <v>24</v>
      </c>
      <c r="B34" s="5">
        <v>28755.904467348202</v>
      </c>
      <c r="C34" s="6">
        <v>25203.990338236581</v>
      </c>
      <c r="D34" s="6">
        <v>14911.333946330673</v>
      </c>
      <c r="E34" s="6">
        <v>14911.333946330673</v>
      </c>
      <c r="F34" s="6">
        <v>372.17941202593482</v>
      </c>
      <c r="G34" s="6">
        <v>137.89079858969282</v>
      </c>
      <c r="H34" s="6">
        <v>1006.1542637223448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f t="shared" si="0"/>
        <v>85298.787172584111</v>
      </c>
    </row>
    <row r="35" spans="1:14" ht="13.5" customHeight="1" x14ac:dyDescent="0.2">
      <c r="A35" s="4" t="s">
        <v>25</v>
      </c>
      <c r="B35" s="5">
        <v>4125.8959091137249</v>
      </c>
      <c r="C35" s="6">
        <v>2146.8822257348993</v>
      </c>
      <c r="D35" s="6">
        <v>2359.8490256804848</v>
      </c>
      <c r="E35" s="6">
        <v>2359.8490256804848</v>
      </c>
      <c r="F35" s="6">
        <v>261.75255351274535</v>
      </c>
      <c r="G35" s="6">
        <v>189.07753442980606</v>
      </c>
      <c r="H35" s="6">
        <v>428.17453667295337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11871.4808108251</v>
      </c>
    </row>
    <row r="36" spans="1:14" ht="13.5" customHeight="1" x14ac:dyDescent="0.2">
      <c r="A36" s="4" t="s">
        <v>41</v>
      </c>
      <c r="B36" s="5">
        <v>496.3713704887312</v>
      </c>
      <c r="C36" s="6">
        <v>499.58254636769459</v>
      </c>
      <c r="D36" s="6">
        <v>349.83194639479336</v>
      </c>
      <c r="E36" s="6">
        <v>349.83194639479336</v>
      </c>
      <c r="F36" s="6">
        <v>247.43796074251708</v>
      </c>
      <c r="G36" s="6">
        <v>396.95835957638843</v>
      </c>
      <c r="H36" s="6">
        <v>883.1798537118359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3223.1939836767542</v>
      </c>
    </row>
    <row r="37" spans="1:14" ht="13.5" customHeight="1" x14ac:dyDescent="0.2">
      <c r="A37" s="4" t="s">
        <v>42</v>
      </c>
      <c r="B37" s="5">
        <v>10308.624314421</v>
      </c>
      <c r="C37" s="6">
        <v>7263.7877770243822</v>
      </c>
      <c r="D37" s="6">
        <v>5588.2114674104714</v>
      </c>
      <c r="E37" s="6">
        <v>5588.2114674104714</v>
      </c>
      <c r="F37" s="6">
        <v>1606.3018030020428</v>
      </c>
      <c r="G37" s="6">
        <v>731.23908343018923</v>
      </c>
      <c r="H37" s="6">
        <v>1637.7955515035944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f t="shared" si="0"/>
        <v>32724.171464202147</v>
      </c>
    </row>
    <row r="38" spans="1:14" ht="13.5" customHeight="1" x14ac:dyDescent="0.2">
      <c r="A38" s="4" t="s">
        <v>26</v>
      </c>
      <c r="B38" s="5">
        <v>19217.827906704366</v>
      </c>
      <c r="C38" s="6">
        <v>12785.65025999277</v>
      </c>
      <c r="D38" s="6">
        <v>8965.2019326087666</v>
      </c>
      <c r="E38" s="6">
        <v>8965.2019326087666</v>
      </c>
      <c r="F38" s="6">
        <v>881.36992628119719</v>
      </c>
      <c r="G38" s="6">
        <v>1563.8070112785617</v>
      </c>
      <c r="H38" s="6">
        <v>1357.1903068432516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f t="shared" si="0"/>
        <v>53736.249276317685</v>
      </c>
    </row>
    <row r="39" spans="1:14" ht="13.5" customHeight="1" x14ac:dyDescent="0.2">
      <c r="A39" s="4" t="s">
        <v>27</v>
      </c>
      <c r="B39" s="5">
        <v>71782</v>
      </c>
      <c r="C39" s="6">
        <v>57816</v>
      </c>
      <c r="D39" s="6">
        <v>59500</v>
      </c>
      <c r="E39" s="6">
        <v>61403.595192202883</v>
      </c>
      <c r="F39" s="6">
        <v>6399</v>
      </c>
      <c r="G39" s="6">
        <v>7706</v>
      </c>
      <c r="H39" s="6">
        <v>5168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0"/>
        <v>269774.59519220289</v>
      </c>
    </row>
    <row r="40" spans="1:14" ht="13.5" customHeight="1" x14ac:dyDescent="0.2">
      <c r="A40" s="4" t="s">
        <v>28</v>
      </c>
      <c r="B40" s="5">
        <v>71579.40165643247</v>
      </c>
      <c r="C40" s="6">
        <v>74520.215266741245</v>
      </c>
      <c r="D40" s="6">
        <v>48297.030102273093</v>
      </c>
      <c r="E40" s="6">
        <v>48297.030102273093</v>
      </c>
      <c r="F40" s="6">
        <v>5793.3201882938092</v>
      </c>
      <c r="G40" s="6">
        <v>70181.193345843421</v>
      </c>
      <c r="H40" s="6">
        <v>9940.8041255767657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f t="shared" si="0"/>
        <v>328608.99478743388</v>
      </c>
    </row>
    <row r="41" spans="1:14" ht="13.5" customHeight="1" x14ac:dyDescent="0.2">
      <c r="A41" s="4" t="s">
        <v>29</v>
      </c>
      <c r="B41" s="5">
        <v>27809</v>
      </c>
      <c r="C41" s="6">
        <v>12205</v>
      </c>
      <c r="D41" s="6">
        <v>5595</v>
      </c>
      <c r="E41" s="6">
        <v>5596</v>
      </c>
      <c r="F41" s="6">
        <v>498.96580513367081</v>
      </c>
      <c r="G41" s="6">
        <v>124.31064418313215</v>
      </c>
      <c r="H41" s="6">
        <v>72.666696824391565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 t="shared" si="0"/>
        <v>51900.943146141195</v>
      </c>
    </row>
    <row r="42" spans="1:14" ht="13.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ht="13.5" customHeight="1" x14ac:dyDescent="0.2">
      <c r="A43" s="9" t="s">
        <v>30</v>
      </c>
      <c r="B43" s="6">
        <f>SUM(B2:B41)</f>
        <v>1216126.7641859222</v>
      </c>
      <c r="C43" s="6">
        <f t="shared" ref="C43:N43" si="1">SUM(C2:C41)</f>
        <v>949347.16798249469</v>
      </c>
      <c r="D43" s="6">
        <f t="shared" si="1"/>
        <v>786506.2326453143</v>
      </c>
      <c r="E43" s="6">
        <f t="shared" si="1"/>
        <v>788411.71100766235</v>
      </c>
      <c r="F43" s="6">
        <f t="shared" si="1"/>
        <v>264776.10000888177</v>
      </c>
      <c r="G43" s="6">
        <f t="shared" si="1"/>
        <v>160847.73882045853</v>
      </c>
      <c r="H43" s="6">
        <f t="shared" si="1"/>
        <v>160636.7362498173</v>
      </c>
      <c r="I43" s="6">
        <f t="shared" si="1"/>
        <v>0</v>
      </c>
      <c r="J43" s="6">
        <f t="shared" si="1"/>
        <v>0</v>
      </c>
      <c r="K43" s="6">
        <f t="shared" si="1"/>
        <v>0</v>
      </c>
      <c r="L43" s="6">
        <f t="shared" si="1"/>
        <v>0</v>
      </c>
      <c r="M43" s="6">
        <f t="shared" si="1"/>
        <v>0</v>
      </c>
      <c r="N43" s="6">
        <f t="shared" si="1"/>
        <v>4326652.4509005509</v>
      </c>
    </row>
  </sheetData>
  <pageMargins left="0.25" right="0.25" top="0.5" bottom="0.25" header="0" footer="0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cp:lastPrinted>2018-03-22T14:48:45Z</cp:lastPrinted>
  <dcterms:created xsi:type="dcterms:W3CDTF">2018-01-18T18:11:52Z</dcterms:created>
  <dcterms:modified xsi:type="dcterms:W3CDTF">2019-02-19T17:32:10Z</dcterms:modified>
</cp:coreProperties>
</file>