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sitatio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N37" i="1"/>
  <c r="C43" i="1" l="1"/>
  <c r="D43" i="1"/>
  <c r="E43" i="1"/>
  <c r="F43" i="1"/>
  <c r="G43" i="1"/>
  <c r="H43" i="1"/>
  <c r="I43" i="1"/>
  <c r="J43" i="1"/>
  <c r="K43" i="1"/>
  <c r="L43" i="1"/>
  <c r="M43" i="1"/>
  <c r="B4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N2" i="1"/>
</calcChain>
</file>

<file path=xl/sharedStrings.xml><?xml version="1.0" encoding="utf-8"?>
<sst xmlns="http://schemas.openxmlformats.org/spreadsheetml/2006/main" count="55" uniqueCount="55">
  <si>
    <t>Park</t>
  </si>
  <si>
    <t>July 2017</t>
  </si>
  <si>
    <t>Aug 2017</t>
  </si>
  <si>
    <t>Sept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</si>
  <si>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</si>
  <si>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</si>
  <si>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</si>
  <si>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</si>
  <si>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</si>
  <si>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</si>
  <si>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</si>
  <si>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</si>
  <si>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</si>
  <si>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 xml:space="preserve">Total </t>
  </si>
  <si>
    <t>Antelope Island State Park</t>
  </si>
  <si>
    <t>Bear Lake State Park</t>
  </si>
  <si>
    <t>Dead Horse Point State Park</t>
  </si>
  <si>
    <t>Deer Creek State Park</t>
  </si>
  <si>
    <t>East Canyon State Park</t>
  </si>
  <si>
    <t>Edge Of The Cedars State Park</t>
  </si>
  <si>
    <t>Fremont Indian State Park</t>
  </si>
  <si>
    <t>Goblin Valley State Park</t>
  </si>
  <si>
    <t>Green River State Park</t>
  </si>
  <si>
    <t>Huntington State Park</t>
  </si>
  <si>
    <t>Hyrum State Park</t>
  </si>
  <si>
    <t>Jordanelle State Park</t>
  </si>
  <si>
    <t>Kodachrome Basin State Park</t>
  </si>
  <si>
    <t>Millsite State Park</t>
  </si>
  <si>
    <t>Otter Creek State Park</t>
  </si>
  <si>
    <t>Palisade State Park</t>
  </si>
  <si>
    <t>Quail Creek State Park</t>
  </si>
  <si>
    <t>Red Fleet State Park</t>
  </si>
  <si>
    <t>Rockport State Park</t>
  </si>
  <si>
    <t>Sand Hollow State Park</t>
  </si>
  <si>
    <t>Scofield State Park</t>
  </si>
  <si>
    <t>Snow Canyon State Park</t>
  </si>
  <si>
    <t>Starvation State Park</t>
  </si>
  <si>
    <t>Steinaker State Park</t>
  </si>
  <si>
    <t>Utah Lake State Park</t>
  </si>
  <si>
    <t>Wasatch Mountain State Park</t>
  </si>
  <si>
    <t>Willard Bay State Park</t>
  </si>
  <si>
    <t>Yuba State Park</t>
  </si>
  <si>
    <t>Total</t>
  </si>
  <si>
    <t>Goosenecks State Park</t>
  </si>
  <si>
    <t>Gunlock State Park</t>
  </si>
  <si>
    <t>Anasazi Indian Village State Park</t>
  </si>
  <si>
    <t>Coral Pink Sand Dunes State Park</t>
  </si>
  <si>
    <t>Camp Floyd - Stage Coach Inn State Park</t>
  </si>
  <si>
    <t>Escalante Petrified Forest State Park</t>
  </si>
  <si>
    <t>Great Salt Lake Marina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</si>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</sst>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 applyBorder="1"/>
    <xf numFmtId="0" fontId="0" fillId="0" borderId="0" xfId="0" applyBorder="1"/>
    <xf numFmtId="164" fontId="3" fillId="0" borderId="0" xfId="0" applyNumberFormat="1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B2" sqref="B2"/>
    </sheetView>
  </sheetViews>
  <sheetFormatPr defaultRowHeight="13.5" customHeight="1" x14ac:dyDescent="0.25"/>
  <cols>
    <col min="1" max="1" width="38" bestFit="1" customWidth="1"/>
    <col min="2" max="3" width="9" bestFit="1" customWidth="1"/>
    <col min="4" max="4" width="8.28515625" bestFit="1" customWidth="1"/>
    <col min="5" max="9" width="7.7109375" bestFit="1" customWidth="1"/>
    <col min="10" max="10" width="8" bestFit="1" customWidth="1"/>
    <col min="11" max="11" width="7.5703125" bestFit="1" customWidth="1"/>
    <col min="12" max="12" width="8.140625" bestFit="1" customWidth="1"/>
    <col min="13" max="13" width="7.7109375" bestFit="1" customWidth="1"/>
    <col min="14" max="14" width="9" bestFit="1" customWidth="1"/>
  </cols>
  <sheetData>
    <row r="1" spans="1:14" ht="13.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 t="s">
        <v>13</v>
      </c>
    </row>
    <row r="2" spans="1:14" ht="13.5" customHeight="1" x14ac:dyDescent="0.25">
      <c r="A2" s="4" t="s">
        <v>45</v>
      </c>
      <c r="B2" s="5">
        <v>1836.1937426598233</v>
      </c>
      <c r="C2" s="5">
        <v>1352.7937593654287</v>
      </c>
      <c r="D2" s="5">
        <v>3234.5390195013056</v>
      </c>
      <c r="E2" s="5">
        <v>1520.7857994732271</v>
      </c>
      <c r="F2" s="5">
        <v>1547.9578467449394</v>
      </c>
      <c r="G2" s="5">
        <v>106.9589813218366</v>
      </c>
      <c r="H2" s="5">
        <v>81.159233580061837</v>
      </c>
      <c r="I2" s="5">
        <v>152.06941654598964</v>
      </c>
      <c r="J2" s="5">
        <v>959.3392190732427</v>
      </c>
      <c r="K2" s="5">
        <v>0</v>
      </c>
      <c r="L2" s="5">
        <v>0</v>
      </c>
      <c r="M2" s="5">
        <v>0</v>
      </c>
      <c r="N2" s="6">
        <f>SUM(B2:M2)</f>
        <v>10791.797018265856</v>
      </c>
    </row>
    <row r="3" spans="1:14" ht="13.5" customHeight="1" x14ac:dyDescent="0.25">
      <c r="A3" s="4" t="s">
        <v>14</v>
      </c>
      <c r="B3" s="5">
        <v>54903.509536452853</v>
      </c>
      <c r="C3" s="5">
        <v>51335.809540020331</v>
      </c>
      <c r="D3" s="5">
        <v>43078.316638278564</v>
      </c>
      <c r="E3" s="5">
        <v>25313.369430362338</v>
      </c>
      <c r="F3" s="5">
        <v>44172.557854073209</v>
      </c>
      <c r="G3" s="5">
        <v>21894.503476579954</v>
      </c>
      <c r="H3" s="5">
        <v>26214.432446359973</v>
      </c>
      <c r="I3" s="5">
        <v>26861.670248049704</v>
      </c>
      <c r="J3" s="5">
        <v>47197.589896781617</v>
      </c>
      <c r="K3" s="5">
        <v>0</v>
      </c>
      <c r="L3" s="5">
        <v>0</v>
      </c>
      <c r="M3" s="5">
        <v>0</v>
      </c>
      <c r="N3" s="6">
        <f t="shared" ref="N3:N41" si="0">SUM(B3:M3)</f>
        <v>340971.75906695856</v>
      </c>
    </row>
    <row r="4" spans="1:14" ht="13.5" customHeight="1" x14ac:dyDescent="0.25">
      <c r="A4" s="4" t="s">
        <v>15</v>
      </c>
      <c r="B4" s="5">
        <v>116620.07770879794</v>
      </c>
      <c r="C4" s="5">
        <v>72309.138047032044</v>
      </c>
      <c r="D4" s="5">
        <v>32995.533549042237</v>
      </c>
      <c r="E4" s="5">
        <v>879.61128586132634</v>
      </c>
      <c r="F4" s="5">
        <v>3385.4544050753502</v>
      </c>
      <c r="G4" s="5">
        <v>1850.3903768677733</v>
      </c>
      <c r="H4" s="5">
        <v>7947.1121521596551</v>
      </c>
      <c r="I4" s="5">
        <v>15091.28322511328</v>
      </c>
      <c r="J4" s="5">
        <v>0</v>
      </c>
      <c r="K4" s="5">
        <v>0</v>
      </c>
      <c r="L4" s="5">
        <v>0</v>
      </c>
      <c r="M4" s="5">
        <v>0</v>
      </c>
      <c r="N4" s="6">
        <f t="shared" si="0"/>
        <v>251078.60074994963</v>
      </c>
    </row>
    <row r="5" spans="1:14" ht="13.5" customHeight="1" x14ac:dyDescent="0.25">
      <c r="A5" s="4" t="s">
        <v>47</v>
      </c>
      <c r="B5" s="5">
        <v>1488.8057372917485</v>
      </c>
      <c r="C5" s="5">
        <v>2123.66509178243</v>
      </c>
      <c r="D5" s="5">
        <v>694.63216830178089</v>
      </c>
      <c r="E5" s="5">
        <v>342.62763071135947</v>
      </c>
      <c r="F5" s="5">
        <v>496.20591914824564</v>
      </c>
      <c r="G5" s="5">
        <v>152.95134329022636</v>
      </c>
      <c r="H5" s="5">
        <v>1107.0119460320434</v>
      </c>
      <c r="I5" s="5">
        <v>544.02298313635731</v>
      </c>
      <c r="J5" s="5">
        <v>684.94076257264521</v>
      </c>
      <c r="K5" s="5">
        <v>0</v>
      </c>
      <c r="L5" s="5">
        <v>0</v>
      </c>
      <c r="M5" s="5">
        <v>0</v>
      </c>
      <c r="N5" s="6">
        <f t="shared" si="0"/>
        <v>7634.8635822668384</v>
      </c>
    </row>
    <row r="6" spans="1:14" ht="13.5" customHeight="1" x14ac:dyDescent="0.25">
      <c r="A6" s="4" t="s">
        <v>46</v>
      </c>
      <c r="B6" s="5">
        <v>10853.089986951278</v>
      </c>
      <c r="C6" s="5">
        <v>10011.27684772588</v>
      </c>
      <c r="D6" s="5">
        <v>11213.203415526565</v>
      </c>
      <c r="E6" s="5">
        <v>6887.6168454403405</v>
      </c>
      <c r="F6" s="5">
        <v>26228.319470689537</v>
      </c>
      <c r="G6" s="5">
        <v>3613.0743890516405</v>
      </c>
      <c r="H6" s="5">
        <v>2378.5066054530125</v>
      </c>
      <c r="I6" s="5">
        <v>2889.3189143738027</v>
      </c>
      <c r="J6" s="5">
        <v>11118.414381668439</v>
      </c>
      <c r="K6" s="5">
        <v>0</v>
      </c>
      <c r="L6" s="5">
        <v>0</v>
      </c>
      <c r="M6" s="5">
        <v>0</v>
      </c>
      <c r="N6" s="6">
        <f t="shared" si="0"/>
        <v>85192.820856880498</v>
      </c>
    </row>
    <row r="7" spans="1:14" ht="13.5" customHeight="1" x14ac:dyDescent="0.25">
      <c r="A7" s="4" t="s">
        <v>16</v>
      </c>
      <c r="B7" s="5">
        <v>64370.085880987528</v>
      </c>
      <c r="C7" s="5">
        <v>85305.405582213585</v>
      </c>
      <c r="D7" s="5">
        <v>84995.879667808302</v>
      </c>
      <c r="E7" s="5">
        <v>35414.873525282332</v>
      </c>
      <c r="F7" s="5">
        <v>81493.381603948888</v>
      </c>
      <c r="G7" s="5">
        <v>13825.517925660601</v>
      </c>
      <c r="H7" s="5">
        <v>8829.0424903963267</v>
      </c>
      <c r="I7" s="5">
        <v>9509.6930910449846</v>
      </c>
      <c r="J7" s="5">
        <v>64715.820586987065</v>
      </c>
      <c r="K7" s="5">
        <v>0</v>
      </c>
      <c r="L7" s="5">
        <v>0</v>
      </c>
      <c r="M7" s="5">
        <v>0</v>
      </c>
      <c r="N7" s="6">
        <f t="shared" si="0"/>
        <v>448459.70035432954</v>
      </c>
    </row>
    <row r="8" spans="1:14" ht="13.5" customHeight="1" x14ac:dyDescent="0.25">
      <c r="A8" s="4" t="s">
        <v>17</v>
      </c>
      <c r="B8" s="5">
        <v>143749.76429712045</v>
      </c>
      <c r="C8" s="5">
        <v>92408.075342566852</v>
      </c>
      <c r="D8" s="5">
        <v>36566.772003833925</v>
      </c>
      <c r="E8" s="5">
        <v>5154.4419883331711</v>
      </c>
      <c r="F8" s="5">
        <v>3400.8009798943681</v>
      </c>
      <c r="G8" s="5">
        <v>696.30296840515632</v>
      </c>
      <c r="H8" s="5">
        <v>1539.8611917923733</v>
      </c>
      <c r="I8" s="5">
        <v>922.05470173307799</v>
      </c>
      <c r="J8" s="5">
        <v>2307.0577919627158</v>
      </c>
      <c r="K8" s="5">
        <v>0</v>
      </c>
      <c r="L8" s="5">
        <v>0</v>
      </c>
      <c r="M8" s="5">
        <v>0</v>
      </c>
      <c r="N8" s="6">
        <f t="shared" si="0"/>
        <v>286745.13126564201</v>
      </c>
    </row>
    <row r="9" spans="1:14" ht="13.5" customHeight="1" x14ac:dyDescent="0.25">
      <c r="A9" s="4" t="s">
        <v>18</v>
      </c>
      <c r="B9" s="5">
        <v>35300.900662111497</v>
      </c>
      <c r="C9" s="5">
        <v>21900.987229072849</v>
      </c>
      <c r="D9" s="5">
        <v>9689.4615266899073</v>
      </c>
      <c r="E9" s="5">
        <v>1225.2444221052417</v>
      </c>
      <c r="F9" s="5">
        <v>4557.9327212483186</v>
      </c>
      <c r="G9" s="5">
        <v>349.75586892240574</v>
      </c>
      <c r="H9" s="5">
        <v>2891.4329616790033</v>
      </c>
      <c r="I9" s="5">
        <v>1584.9488485074976</v>
      </c>
      <c r="J9" s="5">
        <v>977.28065661366634</v>
      </c>
      <c r="K9" s="5">
        <v>0</v>
      </c>
      <c r="L9" s="5">
        <v>0</v>
      </c>
      <c r="M9" s="5">
        <v>0</v>
      </c>
      <c r="N9" s="6">
        <f t="shared" si="0"/>
        <v>78477.944896950401</v>
      </c>
    </row>
    <row r="10" spans="1:14" ht="13.5" customHeight="1" x14ac:dyDescent="0.25">
      <c r="A10" s="4" t="s">
        <v>19</v>
      </c>
      <c r="B10" s="5">
        <v>141.79102259921416</v>
      </c>
      <c r="C10" s="5">
        <v>1429.1773594484691</v>
      </c>
      <c r="D10" s="5">
        <v>1747.1970696149597</v>
      </c>
      <c r="E10" s="5">
        <v>1094.0040138503057</v>
      </c>
      <c r="F10" s="5">
        <v>1198.0559408713311</v>
      </c>
      <c r="G10" s="5">
        <v>166.85601086206512</v>
      </c>
      <c r="H10" s="5">
        <v>36.792185889628037</v>
      </c>
      <c r="I10" s="5">
        <v>173.48764422852338</v>
      </c>
      <c r="J10" s="5">
        <v>1022.6619398041498</v>
      </c>
      <c r="K10" s="5">
        <v>0</v>
      </c>
      <c r="L10" s="5">
        <v>0</v>
      </c>
      <c r="M10" s="5">
        <v>0</v>
      </c>
      <c r="N10" s="6">
        <f t="shared" si="0"/>
        <v>7010.0231871686447</v>
      </c>
    </row>
    <row r="11" spans="1:14" ht="13.5" customHeight="1" x14ac:dyDescent="0.25">
      <c r="A11" s="4" t="s">
        <v>48</v>
      </c>
      <c r="B11" s="5">
        <v>898.34740746787827</v>
      </c>
      <c r="C11" s="5">
        <v>12041.472534143537</v>
      </c>
      <c r="D11" s="5">
        <v>8530.7301367716518</v>
      </c>
      <c r="E11" s="5">
        <v>3773.9131137125473</v>
      </c>
      <c r="F11" s="5">
        <v>4994.7985510963608</v>
      </c>
      <c r="G11" s="5">
        <v>915.5688801149214</v>
      </c>
      <c r="H11" s="5">
        <v>181.79668321933852</v>
      </c>
      <c r="I11" s="5">
        <v>827.81449992992941</v>
      </c>
      <c r="J11" s="5">
        <v>4942.3383530473002</v>
      </c>
      <c r="K11" s="5">
        <v>0</v>
      </c>
      <c r="L11" s="5">
        <v>0</v>
      </c>
      <c r="M11" s="5">
        <v>0</v>
      </c>
      <c r="N11" s="6">
        <f t="shared" si="0"/>
        <v>37106.780159503462</v>
      </c>
    </row>
    <row r="12" spans="1:14" ht="13.5" customHeight="1" x14ac:dyDescent="0.25">
      <c r="A12" s="4" t="s">
        <v>20</v>
      </c>
      <c r="B12" s="5">
        <v>141.79102259921416</v>
      </c>
      <c r="C12" s="5">
        <v>6442.353638582762</v>
      </c>
      <c r="D12" s="5">
        <v>3462.0386379407537</v>
      </c>
      <c r="E12" s="5">
        <v>937.71772615740485</v>
      </c>
      <c r="F12" s="5">
        <v>719.24280651797255</v>
      </c>
      <c r="G12" s="5">
        <v>1381.910038678129</v>
      </c>
      <c r="H12" s="5">
        <v>397.13918298510259</v>
      </c>
      <c r="I12" s="5">
        <v>339.47890876815995</v>
      </c>
      <c r="J12" s="5">
        <v>1100.7599620389353</v>
      </c>
      <c r="K12" s="5">
        <v>0</v>
      </c>
      <c r="L12" s="5">
        <v>0</v>
      </c>
      <c r="M12" s="5">
        <v>0</v>
      </c>
      <c r="N12" s="6">
        <f t="shared" si="0"/>
        <v>14922.431924268434</v>
      </c>
    </row>
    <row r="13" spans="1:14" ht="13.5" customHeight="1" x14ac:dyDescent="0.25">
      <c r="A13" s="4" t="s">
        <v>21</v>
      </c>
      <c r="B13" s="5">
        <v>2374.999628536837</v>
      </c>
      <c r="C13" s="5">
        <v>32162.520871807639</v>
      </c>
      <c r="D13" s="5">
        <v>24988.558089388956</v>
      </c>
      <c r="E13" s="5">
        <v>14797.105571949647</v>
      </c>
      <c r="F13" s="5">
        <v>28414.69482990562</v>
      </c>
      <c r="G13" s="5">
        <v>4663.4115856320759</v>
      </c>
      <c r="H13" s="5">
        <v>4909.5925700365406</v>
      </c>
      <c r="I13" s="5">
        <v>6383.7027607791842</v>
      </c>
      <c r="J13" s="5">
        <v>29816.55843482646</v>
      </c>
      <c r="K13" s="5">
        <v>0</v>
      </c>
      <c r="L13" s="5">
        <v>0</v>
      </c>
      <c r="M13" s="5">
        <v>0</v>
      </c>
      <c r="N13" s="6">
        <f t="shared" si="0"/>
        <v>148511.14434286297</v>
      </c>
    </row>
    <row r="14" spans="1:14" ht="13.5" customHeight="1" x14ac:dyDescent="0.25">
      <c r="A14" s="4" t="s">
        <v>43</v>
      </c>
      <c r="B14" s="5">
        <v>5286.779556913556</v>
      </c>
      <c r="C14" s="5">
        <v>12176.148881658371</v>
      </c>
      <c r="D14" s="5">
        <v>4922.080633614366</v>
      </c>
      <c r="E14" s="5">
        <v>11264.634736019081</v>
      </c>
      <c r="F14" s="5">
        <v>2889.2484859271044</v>
      </c>
      <c r="G14" s="5">
        <v>232.10098946838545</v>
      </c>
      <c r="H14" s="5">
        <v>1117.8331771760518</v>
      </c>
      <c r="I14" s="5">
        <v>607.20675479983186</v>
      </c>
      <c r="J14" s="5">
        <v>5007.771831135904</v>
      </c>
      <c r="K14" s="5">
        <v>0</v>
      </c>
      <c r="L14" s="5">
        <v>0</v>
      </c>
      <c r="M14" s="5">
        <v>0</v>
      </c>
      <c r="N14" s="6">
        <f t="shared" si="0"/>
        <v>43503.80504671266</v>
      </c>
    </row>
    <row r="15" spans="1:14" ht="13.5" customHeight="1" x14ac:dyDescent="0.25">
      <c r="A15" s="4" t="s">
        <v>49</v>
      </c>
      <c r="B15" s="5">
        <v>12082.620711490177</v>
      </c>
      <c r="C15" s="5">
        <v>32854.998509402576</v>
      </c>
      <c r="D15" s="5">
        <v>17992.692045022111</v>
      </c>
      <c r="E15" s="5">
        <v>8395.378787605825</v>
      </c>
      <c r="F15" s="5">
        <v>11034.187294873875</v>
      </c>
      <c r="G15" s="5">
        <v>4952.2008352010353</v>
      </c>
      <c r="H15" s="5">
        <v>1499.8226365595428</v>
      </c>
      <c r="I15" s="5">
        <v>2451.3161582659877</v>
      </c>
      <c r="J15" s="5">
        <v>8419.2834105135244</v>
      </c>
      <c r="K15" s="5">
        <v>0</v>
      </c>
      <c r="L15" s="5">
        <v>0</v>
      </c>
      <c r="M15" s="5">
        <v>0</v>
      </c>
      <c r="N15" s="6">
        <f t="shared" si="0"/>
        <v>99682.500388934641</v>
      </c>
    </row>
    <row r="16" spans="1:14" ht="13.5" customHeight="1" x14ac:dyDescent="0.25">
      <c r="A16" s="4" t="s">
        <v>22</v>
      </c>
      <c r="B16" s="5">
        <v>2162.3130946380156</v>
      </c>
      <c r="C16" s="5">
        <v>12934.959645641209</v>
      </c>
      <c r="D16" s="5">
        <v>9237.4956180568715</v>
      </c>
      <c r="E16" s="5">
        <v>2282.1805343873593</v>
      </c>
      <c r="F16" s="5">
        <v>7002.1305374239037</v>
      </c>
      <c r="G16" s="5">
        <v>546.56039455458506</v>
      </c>
      <c r="H16" s="5">
        <v>309.48721071863582</v>
      </c>
      <c r="I16" s="5">
        <v>462.63371794272899</v>
      </c>
      <c r="J16" s="5">
        <v>5415.1480011714066</v>
      </c>
      <c r="K16" s="5">
        <v>0</v>
      </c>
      <c r="L16" s="5">
        <v>0</v>
      </c>
      <c r="M16" s="5">
        <v>0</v>
      </c>
      <c r="N16" s="6">
        <f t="shared" si="0"/>
        <v>40352.908754534721</v>
      </c>
    </row>
    <row r="17" spans="1:14" ht="13.5" customHeight="1" x14ac:dyDescent="0.25">
      <c r="A17" s="4" t="s">
        <v>44</v>
      </c>
      <c r="B17" s="5">
        <v>1672.1212736521611</v>
      </c>
      <c r="C17" s="5">
        <v>7783.0868295140262</v>
      </c>
      <c r="D17" s="5">
        <v>2171.8630240352627</v>
      </c>
      <c r="E17" s="5">
        <v>546.00017174763423</v>
      </c>
      <c r="F17" s="5">
        <v>289.53871158547116</v>
      </c>
      <c r="G17" s="5">
        <v>45.992361968389744</v>
      </c>
      <c r="H17" s="5">
        <v>124.44415815609482</v>
      </c>
      <c r="I17" s="5">
        <v>199.18951744756387</v>
      </c>
      <c r="J17" s="5">
        <v>227.9617946312656</v>
      </c>
      <c r="K17" s="5">
        <v>0</v>
      </c>
      <c r="L17" s="5">
        <v>0</v>
      </c>
      <c r="M17" s="5">
        <v>0</v>
      </c>
      <c r="N17" s="6">
        <f t="shared" si="0"/>
        <v>13060.197842737871</v>
      </c>
    </row>
    <row r="18" spans="1:14" ht="13.5" customHeight="1" x14ac:dyDescent="0.25">
      <c r="A18" s="4" t="s">
        <v>23</v>
      </c>
      <c r="B18" s="5">
        <v>735.28773147878201</v>
      </c>
      <c r="C18" s="5">
        <v>13551.053683153103</v>
      </c>
      <c r="D18" s="5">
        <v>3182.9724393216975</v>
      </c>
      <c r="E18" s="5">
        <v>313.57441056332021</v>
      </c>
      <c r="F18" s="5">
        <v>1201.1252558351348</v>
      </c>
      <c r="G18" s="5">
        <v>293.06760882183232</v>
      </c>
      <c r="H18" s="5">
        <v>24.888831631218963</v>
      </c>
      <c r="I18" s="5">
        <v>136.00574578408933</v>
      </c>
      <c r="J18" s="5">
        <v>1626.3385441054643</v>
      </c>
      <c r="K18" s="5">
        <v>0</v>
      </c>
      <c r="L18" s="5">
        <v>0</v>
      </c>
      <c r="M18" s="5">
        <v>0</v>
      </c>
      <c r="N18" s="6">
        <f t="shared" si="0"/>
        <v>21064.314250694639</v>
      </c>
    </row>
    <row r="19" spans="1:14" ht="13.5" customHeight="1" x14ac:dyDescent="0.25">
      <c r="A19" s="4" t="s">
        <v>24</v>
      </c>
      <c r="B19" s="5">
        <v>28105.006265201377</v>
      </c>
      <c r="C19" s="5">
        <v>17398.375013651512</v>
      </c>
      <c r="D19" s="5">
        <v>7770.3758564762538</v>
      </c>
      <c r="E19" s="5">
        <v>1170.1434873417188</v>
      </c>
      <c r="F19" s="5">
        <v>1251.2574002439267</v>
      </c>
      <c r="G19" s="5">
        <v>167.92560067528348</v>
      </c>
      <c r="H19" s="5">
        <v>976.07504918954373</v>
      </c>
      <c r="I19" s="5">
        <v>206.68589713645068</v>
      </c>
      <c r="J19" s="5">
        <v>680.71924785725139</v>
      </c>
      <c r="K19" s="5">
        <v>0</v>
      </c>
      <c r="L19" s="5">
        <v>0</v>
      </c>
      <c r="M19" s="5">
        <v>0</v>
      </c>
      <c r="N19" s="6">
        <f t="shared" si="0"/>
        <v>57726.56381777332</v>
      </c>
    </row>
    <row r="20" spans="1:14" ht="13.5" customHeight="1" x14ac:dyDescent="0.25">
      <c r="A20" s="4" t="s">
        <v>50</v>
      </c>
      <c r="B20" s="5">
        <v>507.40930230147353</v>
      </c>
      <c r="C20" s="5">
        <v>2573.9263133245636</v>
      </c>
      <c r="D20" s="5">
        <v>1292.1978327360639</v>
      </c>
      <c r="E20" s="5">
        <v>577.05706225071071</v>
      </c>
      <c r="F20" s="5">
        <v>1187.824890991986</v>
      </c>
      <c r="G20" s="5">
        <v>846.04554225572758</v>
      </c>
      <c r="H20" s="5">
        <v>333.29391923545398</v>
      </c>
      <c r="I20" s="5">
        <v>265.5860232634185</v>
      </c>
      <c r="J20" s="5">
        <v>675.44235446300922</v>
      </c>
      <c r="K20" s="5">
        <v>0</v>
      </c>
      <c r="L20" s="5">
        <v>0</v>
      </c>
      <c r="M20" s="5">
        <v>0</v>
      </c>
      <c r="N20" s="6">
        <f t="shared" si="0"/>
        <v>8258.7832408224076</v>
      </c>
    </row>
    <row r="21" spans="1:14" ht="13.5" customHeight="1" x14ac:dyDescent="0.25">
      <c r="A21" s="4" t="s">
        <v>25</v>
      </c>
      <c r="B21" s="5">
        <v>161335.90227149727</v>
      </c>
      <c r="C21" s="5">
        <v>151867.68277036634</v>
      </c>
      <c r="D21" s="5">
        <v>53176.266368744189</v>
      </c>
      <c r="E21" s="5">
        <v>9802.9572120194516</v>
      </c>
      <c r="F21" s="5">
        <v>10177.848419972675</v>
      </c>
      <c r="G21" s="5">
        <v>4494.4163951435739</v>
      </c>
      <c r="H21" s="5">
        <v>2838.4089290733627</v>
      </c>
      <c r="I21" s="5">
        <v>2619.4492455738778</v>
      </c>
      <c r="J21" s="5">
        <v>14915.66686816517</v>
      </c>
      <c r="K21" s="5">
        <v>0</v>
      </c>
      <c r="L21" s="5">
        <v>0</v>
      </c>
      <c r="M21" s="5">
        <v>0</v>
      </c>
      <c r="N21" s="6">
        <f t="shared" si="0"/>
        <v>411228.59848055599</v>
      </c>
    </row>
    <row r="22" spans="1:14" ht="13.5" customHeight="1" x14ac:dyDescent="0.25">
      <c r="A22" s="4" t="s">
        <v>26</v>
      </c>
      <c r="B22" s="5">
        <v>10756.874650187525</v>
      </c>
      <c r="C22" s="5">
        <v>10467.568353485096</v>
      </c>
      <c r="D22" s="5">
        <v>16526.583392856781</v>
      </c>
      <c r="E22" s="5">
        <v>7276.3288943175548</v>
      </c>
      <c r="F22" s="5">
        <v>12260.890175407372</v>
      </c>
      <c r="G22" s="5">
        <v>777.59179420975215</v>
      </c>
      <c r="H22" s="5">
        <v>713.11913239014336</v>
      </c>
      <c r="I22" s="5">
        <v>959.53660017751201</v>
      </c>
      <c r="J22" s="5">
        <v>9835.0739081887223</v>
      </c>
      <c r="K22" s="5">
        <v>0</v>
      </c>
      <c r="L22" s="5">
        <v>0</v>
      </c>
      <c r="M22" s="5">
        <v>0</v>
      </c>
      <c r="N22" s="6">
        <f t="shared" si="0"/>
        <v>69573.56690122046</v>
      </c>
    </row>
    <row r="23" spans="1:14" ht="13.5" customHeight="1" x14ac:dyDescent="0.25">
      <c r="A23" s="4" t="s">
        <v>27</v>
      </c>
      <c r="B23" s="5">
        <v>3299.6796544874264</v>
      </c>
      <c r="C23" s="5">
        <v>2135.7256602165944</v>
      </c>
      <c r="D23" s="5">
        <v>1166.820265240546</v>
      </c>
      <c r="E23" s="5">
        <v>167.30647464560536</v>
      </c>
      <c r="F23" s="5">
        <v>320.231861223507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6">
        <f t="shared" si="0"/>
        <v>7089.7639158136799</v>
      </c>
    </row>
    <row r="24" spans="1:14" ht="13.5" customHeight="1" x14ac:dyDescent="0.25">
      <c r="A24" s="4" t="s">
        <v>51</v>
      </c>
      <c r="B24" s="5">
        <v>1836.7001391691063</v>
      </c>
      <c r="C24" s="5">
        <v>3081.4752349289779</v>
      </c>
      <c r="D24" s="5">
        <v>1462.8225465656499</v>
      </c>
      <c r="E24" s="5">
        <v>969.02507545486094</v>
      </c>
      <c r="F24" s="5">
        <v>2351.0952622735431</v>
      </c>
      <c r="G24" s="5">
        <v>199.74589761852988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6">
        <f t="shared" si="0"/>
        <v>9900.8641560106662</v>
      </c>
    </row>
    <row r="25" spans="1:14" ht="13.5" customHeight="1" x14ac:dyDescent="0.25">
      <c r="A25" s="4" t="s">
        <v>28</v>
      </c>
      <c r="B25" s="5">
        <v>5950.1589840741653</v>
      </c>
      <c r="C25" s="5">
        <v>4122.7043097451624</v>
      </c>
      <c r="D25" s="5">
        <v>3958.4933608463934</v>
      </c>
      <c r="E25" s="5">
        <v>572.04788636311775</v>
      </c>
      <c r="F25" s="5">
        <v>2094.2959103019771</v>
      </c>
      <c r="G25" s="5">
        <v>27.809335143677519</v>
      </c>
      <c r="H25" s="5">
        <v>81.159233580061837</v>
      </c>
      <c r="I25" s="5">
        <v>142.43121408884943</v>
      </c>
      <c r="J25" s="5">
        <v>852.74597250954912</v>
      </c>
      <c r="K25" s="5">
        <v>0</v>
      </c>
      <c r="L25" s="5">
        <v>0</v>
      </c>
      <c r="M25" s="5">
        <v>0</v>
      </c>
      <c r="N25" s="6">
        <f t="shared" si="0"/>
        <v>17801.846206652957</v>
      </c>
    </row>
    <row r="26" spans="1:14" ht="13.5" customHeight="1" x14ac:dyDescent="0.25">
      <c r="A26" s="4" t="s">
        <v>29</v>
      </c>
      <c r="B26" s="5">
        <v>33785.762306337034</v>
      </c>
      <c r="C26" s="5">
        <v>21646.710244585887</v>
      </c>
      <c r="D26" s="5">
        <v>14682.319819374323</v>
      </c>
      <c r="E26" s="5">
        <v>1977.6226404217064</v>
      </c>
      <c r="F26" s="5">
        <v>4456.6453274428004</v>
      </c>
      <c r="G26" s="5">
        <v>300.55473751436085</v>
      </c>
      <c r="H26" s="5">
        <v>181.79668321933852</v>
      </c>
      <c r="I26" s="5">
        <v>322.34432662213294</v>
      </c>
      <c r="J26" s="5">
        <v>2883.2945506139704</v>
      </c>
      <c r="K26" s="5">
        <v>0</v>
      </c>
      <c r="L26" s="5">
        <v>0</v>
      </c>
      <c r="M26" s="5">
        <v>0</v>
      </c>
      <c r="N26" s="6">
        <f t="shared" si="0"/>
        <v>80237.050636131549</v>
      </c>
    </row>
    <row r="27" spans="1:14" ht="13.5" customHeight="1" x14ac:dyDescent="0.25">
      <c r="A27" s="4" t="s">
        <v>52</v>
      </c>
      <c r="B27" s="5">
        <v>330.17052405245579</v>
      </c>
      <c r="C27" s="5">
        <v>136.68644225386203</v>
      </c>
      <c r="D27" s="5">
        <v>59.655455501899667</v>
      </c>
      <c r="E27" s="5">
        <v>49.089923698411155</v>
      </c>
      <c r="F27" s="5">
        <v>30.693149638035813</v>
      </c>
      <c r="G27" s="5">
        <v>0</v>
      </c>
      <c r="H27" s="5">
        <v>14.067600487210719</v>
      </c>
      <c r="I27" s="5">
        <v>2.141822768253375</v>
      </c>
      <c r="J27" s="5">
        <v>40.104389796241172</v>
      </c>
      <c r="K27" s="5">
        <v>0</v>
      </c>
      <c r="L27" s="5">
        <v>0</v>
      </c>
      <c r="M27" s="5">
        <v>0</v>
      </c>
      <c r="N27" s="6">
        <f t="shared" si="0"/>
        <v>662.60930819636974</v>
      </c>
    </row>
    <row r="28" spans="1:14" ht="13.5" customHeight="1" x14ac:dyDescent="0.25">
      <c r="A28" s="4" t="s">
        <v>30</v>
      </c>
      <c r="B28" s="5">
        <v>22397.917605583007</v>
      </c>
      <c r="C28" s="5">
        <v>13612.361572693437</v>
      </c>
      <c r="D28" s="5">
        <v>9555.9950838720979</v>
      </c>
      <c r="E28" s="5">
        <v>2272.1621826121732</v>
      </c>
      <c r="F28" s="5">
        <v>6715.6611408022354</v>
      </c>
      <c r="G28" s="5">
        <v>1478.1731218677819</v>
      </c>
      <c r="H28" s="5">
        <v>1537.6969455635717</v>
      </c>
      <c r="I28" s="5">
        <v>2146.1064137898816</v>
      </c>
      <c r="J28" s="5">
        <v>5661.0512333430952</v>
      </c>
      <c r="K28" s="5">
        <v>0</v>
      </c>
      <c r="L28" s="5">
        <v>0</v>
      </c>
      <c r="M28" s="5">
        <v>0</v>
      </c>
      <c r="N28" s="6">
        <f t="shared" si="0"/>
        <v>65377.125300127271</v>
      </c>
    </row>
    <row r="29" spans="1:14" ht="13.5" customHeight="1" x14ac:dyDescent="0.25">
      <c r="A29" s="4" t="s">
        <v>31</v>
      </c>
      <c r="B29" s="5">
        <v>11128.56968800118</v>
      </c>
      <c r="C29" s="5">
        <v>6423.2577385620025</v>
      </c>
      <c r="D29" s="5">
        <v>3092.983701361205</v>
      </c>
      <c r="E29" s="5">
        <v>485.89006109651854</v>
      </c>
      <c r="F29" s="5">
        <v>77.755979083024059</v>
      </c>
      <c r="G29" s="5">
        <v>16.043847198275493</v>
      </c>
      <c r="H29" s="5">
        <v>16.231846716012367</v>
      </c>
      <c r="I29" s="5">
        <v>12.85093660952025</v>
      </c>
      <c r="J29" s="5">
        <v>138.2546069291472</v>
      </c>
      <c r="K29" s="5">
        <v>0</v>
      </c>
      <c r="L29" s="5">
        <v>0</v>
      </c>
      <c r="M29" s="5">
        <v>0</v>
      </c>
      <c r="N29" s="6">
        <f t="shared" si="0"/>
        <v>21391.838405556882</v>
      </c>
    </row>
    <row r="30" spans="1:14" ht="13.5" customHeight="1" x14ac:dyDescent="0.25">
      <c r="A30" s="4" t="s">
        <v>32</v>
      </c>
      <c r="B30" s="5">
        <v>45264.758378761988</v>
      </c>
      <c r="C30" s="5">
        <v>27231.758476973471</v>
      </c>
      <c r="D30" s="5">
        <v>13893.654475450903</v>
      </c>
      <c r="E30" s="5">
        <v>1660.0408891483119</v>
      </c>
      <c r="F30" s="5">
        <v>2388.9501468271205</v>
      </c>
      <c r="G30" s="5">
        <v>398.95700033045057</v>
      </c>
      <c r="H30" s="5">
        <v>564.86826571723043</v>
      </c>
      <c r="I30" s="5">
        <v>1577.4524688186107</v>
      </c>
      <c r="J30" s="5">
        <v>602.621225622466</v>
      </c>
      <c r="K30" s="5">
        <v>0</v>
      </c>
      <c r="L30" s="5">
        <v>0</v>
      </c>
      <c r="M30" s="5">
        <v>0</v>
      </c>
      <c r="N30" s="6">
        <f t="shared" si="0"/>
        <v>93583.061327650561</v>
      </c>
    </row>
    <row r="31" spans="1:14" ht="13.5" customHeight="1" x14ac:dyDescent="0.25">
      <c r="A31" s="4" t="s">
        <v>33</v>
      </c>
      <c r="B31" s="5">
        <v>75531.06494558281</v>
      </c>
      <c r="C31" s="5">
        <v>59157.08816957588</v>
      </c>
      <c r="D31" s="5">
        <v>47717.286635612727</v>
      </c>
      <c r="E31" s="5">
        <v>14799.109242304685</v>
      </c>
      <c r="F31" s="5">
        <v>52093.436670662319</v>
      </c>
      <c r="G31" s="5">
        <v>10847.77988566067</v>
      </c>
      <c r="H31" s="5">
        <v>13418.326618570225</v>
      </c>
      <c r="I31" s="5">
        <v>21906.563273695519</v>
      </c>
      <c r="J31" s="5">
        <v>44597.13683209903</v>
      </c>
      <c r="K31" s="5">
        <v>0</v>
      </c>
      <c r="L31" s="5">
        <v>0</v>
      </c>
      <c r="M31" s="5">
        <v>0</v>
      </c>
      <c r="N31" s="6">
        <f t="shared" si="0"/>
        <v>340067.79227376392</v>
      </c>
    </row>
    <row r="32" spans="1:14" ht="13.5" customHeight="1" x14ac:dyDescent="0.25">
      <c r="A32" s="4" t="s">
        <v>34</v>
      </c>
      <c r="B32" s="5">
        <v>5045.7348184948924</v>
      </c>
      <c r="C32" s="5">
        <v>3006.096682215451</v>
      </c>
      <c r="D32" s="5">
        <v>2435.7625814250218</v>
      </c>
      <c r="E32" s="5">
        <v>478.8772148538884</v>
      </c>
      <c r="F32" s="5">
        <v>91.056343926172914</v>
      </c>
      <c r="G32" s="5">
        <v>149.74257385057126</v>
      </c>
      <c r="H32" s="5">
        <v>860.28787594865548</v>
      </c>
      <c r="I32" s="5">
        <v>25.7018732190405</v>
      </c>
      <c r="J32" s="5">
        <v>7.3876507519391623</v>
      </c>
      <c r="K32" s="5">
        <v>0</v>
      </c>
      <c r="L32" s="5">
        <v>0</v>
      </c>
      <c r="M32" s="5">
        <v>0</v>
      </c>
      <c r="N32" s="6">
        <f t="shared" si="0"/>
        <v>12100.647614685635</v>
      </c>
    </row>
    <row r="33" spans="1:14" ht="13.5" customHeight="1" x14ac:dyDescent="0.25">
      <c r="A33" s="4" t="s">
        <v>35</v>
      </c>
      <c r="B33" s="5">
        <v>14127.449815974558</v>
      </c>
      <c r="C33" s="5">
        <v>13747.037920208271</v>
      </c>
      <c r="D33" s="5">
        <v>23791.404541689815</v>
      </c>
      <c r="E33" s="5">
        <v>18787.41508400621</v>
      </c>
      <c r="F33" s="5">
        <v>43329.519344015156</v>
      </c>
      <c r="G33" s="5">
        <v>19375.619466450702</v>
      </c>
      <c r="H33" s="5">
        <v>25559.747962147474</v>
      </c>
      <c r="I33" s="5">
        <v>29896.633110664734</v>
      </c>
      <c r="J33" s="5">
        <v>47325.290716922274</v>
      </c>
      <c r="K33" s="5">
        <v>0</v>
      </c>
      <c r="L33" s="5">
        <v>0</v>
      </c>
      <c r="M33" s="5">
        <v>0</v>
      </c>
      <c r="N33" s="6">
        <f t="shared" si="0"/>
        <v>235940.11796207918</v>
      </c>
    </row>
    <row r="34" spans="1:14" ht="13.5" customHeight="1" x14ac:dyDescent="0.25">
      <c r="A34" s="4" t="s">
        <v>36</v>
      </c>
      <c r="B34" s="5">
        <v>38422.328745331339</v>
      </c>
      <c r="C34" s="5">
        <v>21601.483112957769</v>
      </c>
      <c r="D34" s="5">
        <v>13264.744419142742</v>
      </c>
      <c r="E34" s="5">
        <v>1710.1326480242417</v>
      </c>
      <c r="F34" s="5">
        <v>993.4349432844258</v>
      </c>
      <c r="G34" s="5">
        <v>238.51852834769565</v>
      </c>
      <c r="H34" s="5">
        <v>203.43914550735502</v>
      </c>
      <c r="I34" s="5">
        <v>259.16055495865839</v>
      </c>
      <c r="J34" s="5">
        <v>703.93757879191742</v>
      </c>
      <c r="K34" s="5">
        <v>0</v>
      </c>
      <c r="L34" s="5">
        <v>0</v>
      </c>
      <c r="M34" s="5">
        <v>0</v>
      </c>
      <c r="N34" s="6">
        <f t="shared" si="0"/>
        <v>77397.179676346117</v>
      </c>
    </row>
    <row r="35" spans="1:14" ht="13.5" customHeight="1" x14ac:dyDescent="0.25">
      <c r="A35" s="4" t="s">
        <v>37</v>
      </c>
      <c r="B35" s="5">
        <v>9196.1606085776039</v>
      </c>
      <c r="C35" s="5">
        <v>3883.5030358009039</v>
      </c>
      <c r="D35" s="5">
        <v>2704.7176858912139</v>
      </c>
      <c r="E35" s="5">
        <v>648.187359854531</v>
      </c>
      <c r="F35" s="5">
        <v>484.95176428096585</v>
      </c>
      <c r="G35" s="5">
        <v>67.384158232757059</v>
      </c>
      <c r="H35" s="5">
        <v>391.72856741309846</v>
      </c>
      <c r="I35" s="5">
        <v>703.58877937123373</v>
      </c>
      <c r="J35" s="5">
        <v>766.20492084397597</v>
      </c>
      <c r="K35" s="5">
        <v>0</v>
      </c>
      <c r="L35" s="5">
        <v>0</v>
      </c>
      <c r="M35" s="5">
        <v>0</v>
      </c>
      <c r="N35" s="6">
        <f t="shared" si="0"/>
        <v>18846.426880266285</v>
      </c>
    </row>
    <row r="36" spans="1:14" ht="13.5" customHeight="1" x14ac:dyDescent="0.25">
      <c r="A36" s="4" t="s">
        <v>53</v>
      </c>
      <c r="B36" s="5">
        <v>1008.7418464915521</v>
      </c>
      <c r="C36" s="5">
        <v>2703.5774239918301</v>
      </c>
      <c r="D36" s="5">
        <v>80.888753222914801</v>
      </c>
      <c r="E36" s="5">
        <v>0</v>
      </c>
      <c r="F36" s="5">
        <v>77.755979083024059</v>
      </c>
      <c r="G36" s="5">
        <v>14.974257385057125</v>
      </c>
      <c r="H36" s="5">
        <v>919.80464724070089</v>
      </c>
      <c r="I36" s="5">
        <v>642.54683047601247</v>
      </c>
      <c r="J36" s="5">
        <v>305.0044381872026</v>
      </c>
      <c r="K36" s="5">
        <v>0</v>
      </c>
      <c r="L36" s="5">
        <v>0</v>
      </c>
      <c r="M36" s="5">
        <v>0</v>
      </c>
      <c r="N36" s="6">
        <f t="shared" si="0"/>
        <v>5753.2941760782942</v>
      </c>
    </row>
    <row r="37" spans="1:14" ht="13.5" customHeight="1" x14ac:dyDescent="0.25">
      <c r="A37" s="4" t="s">
        <v>54</v>
      </c>
      <c r="B37" s="5">
        <v>10507.727567620335</v>
      </c>
      <c r="C37" s="5">
        <v>7739.8697926249379</v>
      </c>
      <c r="D37" s="5">
        <v>5130.3691731633717</v>
      </c>
      <c r="E37" s="5">
        <v>1121.0535636433078</v>
      </c>
      <c r="F37" s="5">
        <v>3471.3952240618505</v>
      </c>
      <c r="G37" s="5">
        <v>896.3162634769908</v>
      </c>
      <c r="H37" s="5">
        <v>1117.8331771760518</v>
      </c>
      <c r="I37" s="5">
        <v>1634.2107721773252</v>
      </c>
      <c r="J37" s="5">
        <v>3026.8260509373599</v>
      </c>
      <c r="K37" s="5">
        <v>0</v>
      </c>
      <c r="L37" s="5">
        <v>0</v>
      </c>
      <c r="M37" s="5">
        <v>0</v>
      </c>
      <c r="N37" s="6">
        <f>SUM(B37:M37)</f>
        <v>34645.60158488153</v>
      </c>
    </row>
    <row r="38" spans="1:14" ht="13.5" customHeight="1" x14ac:dyDescent="0.25">
      <c r="A38" s="4" t="s">
        <v>38</v>
      </c>
      <c r="B38" s="5">
        <v>22498.184114421023</v>
      </c>
      <c r="C38" s="5">
        <v>13467.634751483465</v>
      </c>
      <c r="D38" s="5">
        <v>10905.826153279488</v>
      </c>
      <c r="E38" s="5">
        <v>3258.9698324679894</v>
      </c>
      <c r="F38" s="5">
        <v>1759.7405792473867</v>
      </c>
      <c r="G38" s="5">
        <v>149.74257385057126</v>
      </c>
      <c r="H38" s="5">
        <v>9.7391080296074204</v>
      </c>
      <c r="I38" s="5">
        <v>51.403746438081001</v>
      </c>
      <c r="J38" s="5">
        <v>0</v>
      </c>
      <c r="K38" s="5">
        <v>0</v>
      </c>
      <c r="L38" s="5">
        <v>0</v>
      </c>
      <c r="M38" s="5">
        <v>0</v>
      </c>
      <c r="N38" s="6">
        <f t="shared" si="0"/>
        <v>52101.240859217614</v>
      </c>
    </row>
    <row r="39" spans="1:14" ht="13.5" customHeight="1" x14ac:dyDescent="0.25">
      <c r="A39" s="4" t="s">
        <v>39</v>
      </c>
      <c r="B39" s="5">
        <v>59969.500215319058</v>
      </c>
      <c r="C39" s="5">
        <v>76893.159099383993</v>
      </c>
      <c r="D39" s="5">
        <v>44923.591321176311</v>
      </c>
      <c r="E39" s="5">
        <v>14744.008307541162</v>
      </c>
      <c r="F39" s="5">
        <v>8846.7888306698551</v>
      </c>
      <c r="G39" s="5">
        <v>9598.498983821617</v>
      </c>
      <c r="H39" s="5">
        <v>3000.7273962334866</v>
      </c>
      <c r="I39" s="5">
        <v>2190.0137805390759</v>
      </c>
      <c r="J39" s="5">
        <v>7342.2694687486792</v>
      </c>
      <c r="K39" s="5">
        <v>0</v>
      </c>
      <c r="L39" s="5">
        <v>0</v>
      </c>
      <c r="M39" s="5">
        <v>0</v>
      </c>
      <c r="N39" s="6">
        <f t="shared" si="0"/>
        <v>227508.55740343322</v>
      </c>
    </row>
    <row r="40" spans="1:14" ht="13.5" customHeight="1" x14ac:dyDescent="0.25">
      <c r="A40" s="4" t="s">
        <v>40</v>
      </c>
      <c r="B40" s="5">
        <v>122499.3411815725</v>
      </c>
      <c r="C40" s="5">
        <v>75428.805082002538</v>
      </c>
      <c r="D40" s="5">
        <v>37380.715083139505</v>
      </c>
      <c r="E40" s="5">
        <v>4406.0711107267807</v>
      </c>
      <c r="F40" s="5">
        <v>12788.812349181588</v>
      </c>
      <c r="G40" s="5">
        <v>50373.401843332169</v>
      </c>
      <c r="H40" s="5">
        <v>2949.8676098566475</v>
      </c>
      <c r="I40" s="5">
        <v>2560.54911944691</v>
      </c>
      <c r="J40" s="5">
        <v>9481.5220507744907</v>
      </c>
      <c r="K40" s="5">
        <v>0</v>
      </c>
      <c r="L40" s="5">
        <v>0</v>
      </c>
      <c r="M40" s="5">
        <v>0</v>
      </c>
      <c r="N40" s="6">
        <f t="shared" si="0"/>
        <v>317869.0854300331</v>
      </c>
    </row>
    <row r="41" spans="1:14" ht="13.5" customHeight="1" x14ac:dyDescent="0.25">
      <c r="A41" s="4" t="s">
        <v>41</v>
      </c>
      <c r="B41" s="5">
        <v>34269.877369211492</v>
      </c>
      <c r="C41" s="5">
        <v>15051.589405837043</v>
      </c>
      <c r="D41" s="5">
        <v>7400.309810481418</v>
      </c>
      <c r="E41" s="5">
        <v>1459.6738536445928</v>
      </c>
      <c r="F41" s="5">
        <v>634.32509251940678</v>
      </c>
      <c r="G41" s="5">
        <v>67.384158232757059</v>
      </c>
      <c r="H41" s="5">
        <v>216.42462288016492</v>
      </c>
      <c r="I41" s="5">
        <v>283.79151679357221</v>
      </c>
      <c r="J41" s="5">
        <v>1575.6803675207386</v>
      </c>
      <c r="K41" s="5">
        <v>0</v>
      </c>
      <c r="L41" s="5">
        <v>0</v>
      </c>
      <c r="M41" s="5">
        <v>0</v>
      </c>
      <c r="N41" s="6">
        <f t="shared" si="0"/>
        <v>60959.056197121194</v>
      </c>
    </row>
    <row r="42" spans="1:14" ht="13.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  <c r="N42" s="9"/>
    </row>
    <row r="43" spans="1:14" ht="13.5" customHeight="1" x14ac:dyDescent="0.25">
      <c r="A43" s="10" t="s">
        <v>42</v>
      </c>
      <c r="B43" s="5">
        <f>SUM(B2:B41)</f>
        <v>1172393.5</v>
      </c>
      <c r="C43" s="5">
        <f t="shared" ref="C43:M43" si="1">SUM(C2:C41)</f>
        <v>1021501.0000000001</v>
      </c>
      <c r="D43" s="5">
        <f t="shared" si="1"/>
        <v>621077.75</v>
      </c>
      <c r="E43" s="5">
        <f t="shared" si="1"/>
        <v>208536.24999999997</v>
      </c>
      <c r="F43" s="5">
        <f t="shared" si="1"/>
        <v>390909.99999999994</v>
      </c>
      <c r="G43" s="5">
        <f t="shared" si="1"/>
        <v>156173.74999999997</v>
      </c>
      <c r="H43" s="5">
        <f t="shared" si="1"/>
        <v>115495</v>
      </c>
      <c r="I43" s="5">
        <f t="shared" si="1"/>
        <v>137544.64544307935</v>
      </c>
      <c r="J43" s="5">
        <f t="shared" si="1"/>
        <v>336955.49999999994</v>
      </c>
      <c r="K43" s="5">
        <f t="shared" si="1"/>
        <v>0</v>
      </c>
      <c r="L43" s="5">
        <f t="shared" si="1"/>
        <v>0</v>
      </c>
      <c r="M43" s="5">
        <f t="shared" si="1"/>
        <v>0</v>
      </c>
      <c r="N43" s="6">
        <f>SUM(B43:M43)</f>
        <v>4160587.3954430795</v>
      </c>
    </row>
  </sheetData>
  <pageMargins left="0.25" right="0.25" top="0.5" bottom="0.25" header="0" footer="0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Scott Strong</cp:lastModifiedBy>
  <cp:lastPrinted>2018-03-22T14:48:45Z</cp:lastPrinted>
  <dcterms:created xsi:type="dcterms:W3CDTF">2018-01-18T18:11:52Z</dcterms:created>
  <dcterms:modified xsi:type="dcterms:W3CDTF">2018-04-17T15:05:01Z</dcterms:modified>
</cp:coreProperties>
</file>